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3A1EB544-A60B-40FF-99DA-F75BD7CD88B7}" xr6:coauthVersionLast="47" xr6:coauthVersionMax="47" xr10:uidLastSave="{00000000-0000-0000-0000-000000000000}"/>
  <bookViews>
    <workbookView xWindow="-110" yWindow="-110" windowWidth="19420" windowHeight="10300" xr2:uid="{13848210-9110-4D98-A28C-C4720CB3EB91}"/>
  </bookViews>
  <sheets>
    <sheet name="botany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<sst xmlns="http://schemas.openxmlformats.org/spreadsheetml/2006/main" count="86" uniqueCount="70">
  <si>
    <t xml:space="preserve">Shaheed Benazir Bhutto Women University Peshawar </t>
  </si>
  <si>
    <t>Bachelor in Botany - 96300726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</si>
  <si>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</si>
  <si>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</si>
  <si>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</si>
  <si>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</si>
  <si>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</si>
  <si>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</si>
  <si>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</si>
  <si>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</si>
  <si>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</si>
  <si>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</si>
  <si>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</si>
  <si>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</si>
  <si>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</si>
  <si>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</si>
  <si>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</si>
  <si>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</si>
  <si>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11-001-2025-02003</t>
  </si>
  <si>
    <t>Rabia  Yousaf</t>
  </si>
  <si>
    <t>Offered In open Merit</t>
  </si>
  <si>
    <t>16101-3029347-2</t>
  </si>
  <si>
    <t>11-001-2025-02845</t>
  </si>
  <si>
    <t>Arooba  Mujahid</t>
  </si>
  <si>
    <t>17102-5303266-0</t>
  </si>
  <si>
    <t>11-001-2025-01936</t>
  </si>
  <si>
    <t>Humaima  Gohar</t>
  </si>
  <si>
    <t>17101-1801730-0</t>
  </si>
  <si>
    <t>11-001-2025-01177</t>
  </si>
  <si>
    <t>Mehwish  Abdullah</t>
  </si>
  <si>
    <t>17202-0767404-2</t>
  </si>
  <si>
    <t>11-001-2025-02839</t>
  </si>
  <si>
    <t>Hooria  .</t>
  </si>
  <si>
    <t>17101-5308394-8</t>
  </si>
  <si>
    <t>11-001-2025-01100</t>
  </si>
  <si>
    <t>Tatheera  Noor</t>
  </si>
  <si>
    <t>16202-5670897-2</t>
  </si>
  <si>
    <t>11-001-2025-01729</t>
  </si>
  <si>
    <t>Isra  Manan</t>
  </si>
  <si>
    <t>15702-4992320-2</t>
  </si>
  <si>
    <t>11-001-2025-01091</t>
  </si>
  <si>
    <t>Tooba  Akmal</t>
  </si>
  <si>
    <t>15402-5371100-0</t>
  </si>
  <si>
    <t>11-001-2025-00191</t>
  </si>
  <si>
    <t>Nayab  Zarshad</t>
  </si>
  <si>
    <t>17301-5389095-8</t>
  </si>
  <si>
    <t>11-001-2025-02296</t>
  </si>
  <si>
    <t>Sabia  Hakim</t>
  </si>
  <si>
    <t>17301-5269930-6</t>
  </si>
  <si>
    <t>11-001-2025-02543</t>
  </si>
  <si>
    <t>ANAM  .</t>
  </si>
  <si>
    <t>17301-5483560-8</t>
  </si>
  <si>
    <t>11-001-2025-00444</t>
  </si>
  <si>
    <t>ALISHBA  GUL</t>
  </si>
  <si>
    <t>17301-2267327-8</t>
  </si>
  <si>
    <t>11-001-2025-00424</t>
  </si>
  <si>
    <t>Rabia  Durrani</t>
  </si>
  <si>
    <t>17301-2629119-6</t>
  </si>
  <si>
    <t>11-001-2025-00456</t>
  </si>
  <si>
    <t>Shukria  Jan</t>
  </si>
  <si>
    <t>17301-0131975-0</t>
  </si>
  <si>
    <t>11-001-2025-01440</t>
  </si>
  <si>
    <t>Sehrish  Bibi</t>
  </si>
  <si>
    <t>17301-2027784-4</t>
  </si>
  <si>
    <t>11-001-2025-01852</t>
  </si>
  <si>
    <t>Bibi  Javeria</t>
  </si>
  <si>
    <t>17301-6924255-8</t>
  </si>
  <si>
    <t>11-001-2025-02142</t>
  </si>
  <si>
    <t>Mashal  Sayyed</t>
  </si>
  <si>
    <t>17301-4153560-0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</si>
</sst>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0" xfId="0" applyFont="1"/>
  </cellXfs>
  <cellStyles count="2">
    <cellStyle name="Normal" xfId="0" builtinId="0"/>
    <cellStyle name="Normal 2" xfId="1" xr:uid="{6FABF984-6AF4-4B86-B13F-1A85AF066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A302A62C-1559-4D78-82C8-4E109E6795AD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F1DF-7CE1-4D02-9374-B2CAFF05F6F2}">
  <dimension ref="A1:H78"/>
  <sheetViews>
    <sheetView tabSelected="1" view="pageBreakPreview" zoomScale="60" zoomScaleNormal="100" workbookViewId="0">
      <selection activeCell="B4" sqref="B4:F4"/>
    </sheetView>
  </sheetViews>
  <sheetFormatPr defaultRowHeight="14.5" x14ac:dyDescent="0.35"/>
  <cols>
    <col min="2" max="2" width="23.1796875" customWidth="1"/>
    <col min="3" max="3" width="22.36328125" customWidth="1"/>
    <col min="4" max="6" width="17.36328125" customWidth="1"/>
    <col min="7" max="7" width="23.54296875" bestFit="1" customWidth="1"/>
    <col min="8" max="8" width="19.90625" bestFit="1" customWidth="1"/>
  </cols>
  <sheetData>
    <row r="1" spans="1:8" s="1" customFormat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43.25" customHeight="1" x14ac:dyDescent="0.35">
      <c r="A13" s="8">
        <v>7</v>
      </c>
      <c r="B13" s="9" t="s">
        <v>9</v>
      </c>
      <c r="C13" s="9"/>
      <c r="D13" s="9"/>
      <c r="E13" s="9"/>
      <c r="F13" s="9"/>
    </row>
    <row r="15" spans="1:8" x14ac:dyDescent="0.35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pans="1:8" x14ac:dyDescent="0.35">
      <c r="A16">
        <v>1</v>
      </c>
      <c r="B16" t="s">
        <v>18</v>
      </c>
      <c r="C16" t="s">
        <v>19</v>
      </c>
      <c r="D16" t="str">
        <f>INDEX('[1]All Applicants Information'!$Q:$Q,MATCH(B16,'[1]All Applicants Information'!$K:$K,0))</f>
        <v>Muhammad Yousfa</v>
      </c>
      <c r="E16">
        <v>93.65</v>
      </c>
      <c r="F16" s="13" t="s">
        <v>20</v>
      </c>
      <c r="G16">
        <v>1</v>
      </c>
      <c r="H16" t="s">
        <v>21</v>
      </c>
    </row>
    <row r="17" spans="1:8" x14ac:dyDescent="0.35">
      <c r="A17">
        <v>2</v>
      </c>
      <c r="B17" t="s">
        <v>22</v>
      </c>
      <c r="C17" t="s">
        <v>23</v>
      </c>
      <c r="D17" t="str">
        <f>INDEX('[1]All Applicants Information'!$Q:$Q,MATCH(B17,'[1]All Applicants Information'!$K:$K,0))</f>
        <v>Mujahid</v>
      </c>
      <c r="E17">
        <v>90.42</v>
      </c>
      <c r="F17" s="13" t="s">
        <v>20</v>
      </c>
      <c r="G17">
        <v>2</v>
      </c>
      <c r="H17" t="s">
        <v>24</v>
      </c>
    </row>
    <row r="18" spans="1:8" x14ac:dyDescent="0.35">
      <c r="A18">
        <v>3</v>
      </c>
      <c r="B18" t="s">
        <v>25</v>
      </c>
      <c r="C18" t="s">
        <v>26</v>
      </c>
      <c r="D18" t="str">
        <f>INDEX('[1]All Applicants Information'!$Q:$Q,MATCH(B18,'[1]All Applicants Information'!$K:$K,0))</f>
        <v xml:space="preserve">Gohar ali </v>
      </c>
      <c r="E18">
        <v>89.54</v>
      </c>
      <c r="F18" s="13" t="s">
        <v>20</v>
      </c>
      <c r="G18">
        <v>3</v>
      </c>
      <c r="H18" t="s">
        <v>27</v>
      </c>
    </row>
    <row r="19" spans="1:8" x14ac:dyDescent="0.35">
      <c r="A19">
        <v>4</v>
      </c>
      <c r="B19" t="s">
        <v>28</v>
      </c>
      <c r="C19" t="s">
        <v>29</v>
      </c>
      <c r="D19" t="str">
        <f>INDEX('[1]All Applicants Information'!$Q:$Q,MATCH(B19,'[1]All Applicants Information'!$K:$K,0))</f>
        <v>Abdullah Khan</v>
      </c>
      <c r="E19">
        <v>88.67</v>
      </c>
      <c r="F19" s="13" t="s">
        <v>20</v>
      </c>
      <c r="G19">
        <v>4</v>
      </c>
      <c r="H19" t="s">
        <v>30</v>
      </c>
    </row>
    <row r="20" spans="1:8" x14ac:dyDescent="0.35">
      <c r="A20">
        <v>5</v>
      </c>
      <c r="B20" t="s">
        <v>31</v>
      </c>
      <c r="C20" t="s">
        <v>32</v>
      </c>
      <c r="D20" t="str">
        <f>INDEX('[1]All Applicants Information'!$Q:$Q,MATCH(B20,'[1]All Applicants Information'!$K:$K,0))</f>
        <v>Hizb Ur Rahman</v>
      </c>
      <c r="E20">
        <v>88.27</v>
      </c>
      <c r="F20" s="13" t="s">
        <v>20</v>
      </c>
      <c r="G20">
        <v>5</v>
      </c>
      <c r="H20" t="s">
        <v>33</v>
      </c>
    </row>
    <row r="21" spans="1:8" x14ac:dyDescent="0.35">
      <c r="A21">
        <v>6</v>
      </c>
      <c r="B21" t="s">
        <v>34</v>
      </c>
      <c r="C21" t="s">
        <v>35</v>
      </c>
      <c r="D21" t="str">
        <f>INDEX('[1]All Applicants Information'!$Q:$Q,MATCH(B21,'[1]All Applicants Information'!$K:$K,0))</f>
        <v xml:space="preserve">Asif ali </v>
      </c>
      <c r="E21">
        <v>87.35</v>
      </c>
      <c r="F21" s="13" t="s">
        <v>20</v>
      </c>
      <c r="G21">
        <v>6</v>
      </c>
      <c r="H21" t="s">
        <v>36</v>
      </c>
    </row>
    <row r="22" spans="1:8" x14ac:dyDescent="0.35">
      <c r="A22">
        <v>7</v>
      </c>
      <c r="B22" t="s">
        <v>37</v>
      </c>
      <c r="C22" t="s">
        <v>38</v>
      </c>
      <c r="D22" t="str">
        <f>INDEX('[1]All Applicants Information'!$Q:$Q,MATCH(B22,'[1]All Applicants Information'!$K:$K,0))</f>
        <v>Abdul Manan</v>
      </c>
      <c r="E22">
        <v>87.28</v>
      </c>
      <c r="F22" s="13" t="s">
        <v>20</v>
      </c>
      <c r="G22">
        <v>7</v>
      </c>
      <c r="H22" t="s">
        <v>39</v>
      </c>
    </row>
    <row r="23" spans="1:8" x14ac:dyDescent="0.35">
      <c r="A23">
        <v>8</v>
      </c>
      <c r="B23" t="s">
        <v>40</v>
      </c>
      <c r="C23" t="s">
        <v>41</v>
      </c>
      <c r="D23" t="str">
        <f>INDEX('[1]All Applicants Information'!$Q:$Q,MATCH(B23,'[1]All Applicants Information'!$K:$K,0))</f>
        <v>Muhammad Akmal</v>
      </c>
      <c r="E23">
        <v>83.39</v>
      </c>
      <c r="F23" s="13" t="s">
        <v>20</v>
      </c>
      <c r="G23">
        <v>8</v>
      </c>
      <c r="H23" t="s">
        <v>42</v>
      </c>
    </row>
    <row r="24" spans="1:8" x14ac:dyDescent="0.35">
      <c r="A24">
        <v>9</v>
      </c>
      <c r="B24" t="s">
        <v>43</v>
      </c>
      <c r="C24" t="s">
        <v>44</v>
      </c>
      <c r="D24" t="str">
        <f>INDEX('[1]All Applicants Information'!$Q:$Q,MATCH(B24,'[1]All Applicants Information'!$K:$K,0))</f>
        <v>Zarshad</v>
      </c>
      <c r="E24">
        <v>82.47</v>
      </c>
      <c r="F24" s="13" t="s">
        <v>20</v>
      </c>
      <c r="G24">
        <v>9</v>
      </c>
      <c r="H24" t="s">
        <v>45</v>
      </c>
    </row>
    <row r="25" spans="1:8" x14ac:dyDescent="0.35">
      <c r="A25">
        <v>10</v>
      </c>
      <c r="B25" t="s">
        <v>46</v>
      </c>
      <c r="C25" t="s">
        <v>47</v>
      </c>
      <c r="D25" t="str">
        <f>INDEX('[1]All Applicants Information'!$Q:$Q,MATCH(B25,'[1]All Applicants Information'!$K:$K,0))</f>
        <v>Hakim Gul</v>
      </c>
      <c r="E25">
        <v>81.540000000000006</v>
      </c>
      <c r="F25" s="13" t="s">
        <v>20</v>
      </c>
      <c r="G25">
        <v>10</v>
      </c>
      <c r="H25" t="s">
        <v>48</v>
      </c>
    </row>
    <row r="26" spans="1:8" x14ac:dyDescent="0.35">
      <c r="A26">
        <v>11</v>
      </c>
      <c r="B26" t="s">
        <v>49</v>
      </c>
      <c r="C26" t="s">
        <v>50</v>
      </c>
      <c r="D26" t="str">
        <f>INDEX('[1]All Applicants Information'!$Q:$Q,MATCH(B26,'[1]All Applicants Information'!$K:$K,0))</f>
        <v>ASHRAF UDDIN</v>
      </c>
      <c r="E26">
        <v>81.010000000000005</v>
      </c>
      <c r="F26" s="13" t="s">
        <v>20</v>
      </c>
      <c r="G26">
        <v>11</v>
      </c>
      <c r="H26" t="s">
        <v>51</v>
      </c>
    </row>
    <row r="27" spans="1:8" x14ac:dyDescent="0.35">
      <c r="A27">
        <v>12</v>
      </c>
      <c r="B27" t="s">
        <v>52</v>
      </c>
      <c r="C27" t="s">
        <v>53</v>
      </c>
      <c r="D27" t="str">
        <f>INDEX('[1]All Applicants Information'!$Q:$Q,MATCH(B27,'[1]All Applicants Information'!$K:$K,0))</f>
        <v>GUL RAHIM</v>
      </c>
      <c r="E27">
        <v>79.55</v>
      </c>
      <c r="F27" s="13" t="s">
        <v>20</v>
      </c>
      <c r="G27">
        <v>12</v>
      </c>
      <c r="H27" t="s">
        <v>54</v>
      </c>
    </row>
    <row r="28" spans="1:8" x14ac:dyDescent="0.35">
      <c r="A28">
        <v>13</v>
      </c>
      <c r="B28" t="s">
        <v>55</v>
      </c>
      <c r="C28" t="s">
        <v>56</v>
      </c>
      <c r="D28" t="str">
        <f>INDEX('[1]All Applicants Information'!$Q:$Q,MATCH(B28,'[1]All Applicants Information'!$K:$K,0))</f>
        <v>Muhabbat khan</v>
      </c>
      <c r="E28">
        <v>76.88</v>
      </c>
      <c r="F28" s="13" t="s">
        <v>20</v>
      </c>
      <c r="G28">
        <v>13</v>
      </c>
      <c r="H28" t="s">
        <v>57</v>
      </c>
    </row>
    <row r="29" spans="1:8" x14ac:dyDescent="0.35">
      <c r="A29">
        <v>14</v>
      </c>
      <c r="B29" t="s">
        <v>58</v>
      </c>
      <c r="C29" t="s">
        <v>59</v>
      </c>
      <c r="D29" t="str">
        <f>INDEX('[1]All Applicants Information'!$Q:$Q,MATCH(B29,'[1]All Applicants Information'!$K:$K,0))</f>
        <v xml:space="preserve">Jan Muhammad </v>
      </c>
      <c r="E29">
        <v>75.22</v>
      </c>
      <c r="F29" s="13" t="s">
        <v>20</v>
      </c>
      <c r="G29">
        <v>14</v>
      </c>
      <c r="H29" t="s">
        <v>60</v>
      </c>
    </row>
    <row r="30" spans="1:8" x14ac:dyDescent="0.35">
      <c r="A30">
        <v>15</v>
      </c>
      <c r="B30" t="s">
        <v>61</v>
      </c>
      <c r="C30" t="s">
        <v>62</v>
      </c>
      <c r="D30" t="str">
        <f>INDEX('[1]All Applicants Information'!$Q:$Q,MATCH(B30,'[1]All Applicants Information'!$K:$K,0))</f>
        <v>Sajid Ali</v>
      </c>
      <c r="E30">
        <v>72.55</v>
      </c>
      <c r="F30" s="13" t="s">
        <v>20</v>
      </c>
      <c r="G30">
        <v>15</v>
      </c>
      <c r="H30" t="s">
        <v>63</v>
      </c>
    </row>
    <row r="31" spans="1:8" x14ac:dyDescent="0.35">
      <c r="A31">
        <v>16</v>
      </c>
      <c r="B31" t="s">
        <v>64</v>
      </c>
      <c r="C31" t="s">
        <v>65</v>
      </c>
      <c r="D31" t="str">
        <f>INDEX('[1]All Applicants Information'!$Q:$Q,MATCH(B31,'[1]All Applicants Information'!$K:$K,0))</f>
        <v>Sher Bahadur Khan</v>
      </c>
      <c r="E31">
        <v>68.81</v>
      </c>
      <c r="F31" s="13" t="s">
        <v>20</v>
      </c>
      <c r="G31">
        <v>16</v>
      </c>
      <c r="H31" t="s">
        <v>66</v>
      </c>
    </row>
    <row r="32" spans="1:8" x14ac:dyDescent="0.35">
      <c r="A32">
        <v>17</v>
      </c>
      <c r="B32" t="s">
        <v>67</v>
      </c>
      <c r="C32" t="s">
        <v>68</v>
      </c>
      <c r="D32" t="str">
        <f>INDEX('[1]All Applicants Information'!$Q:$Q,MATCH(B32,'[1]All Applicants Information'!$K:$K,0))</f>
        <v>Behramend Shah</v>
      </c>
      <c r="E32">
        <v>59.42</v>
      </c>
      <c r="F32" s="13" t="s">
        <v>20</v>
      </c>
      <c r="G32">
        <v>17</v>
      </c>
      <c r="H32" t="s">
        <v>69</v>
      </c>
    </row>
    <row r="33" spans="1:8" x14ac:dyDescent="0.35">
      <c r="A33" s="12"/>
      <c r="B33" s="12"/>
      <c r="C33" s="12"/>
      <c r="E33" s="12"/>
      <c r="F33" s="13"/>
      <c r="G33" s="12"/>
      <c r="H33" s="12"/>
    </row>
    <row r="34" spans="1:8" x14ac:dyDescent="0.35">
      <c r="A34" s="12"/>
      <c r="B34" s="12"/>
      <c r="C34" s="12"/>
      <c r="E34" s="12"/>
      <c r="F34" s="12"/>
      <c r="G34" s="12"/>
      <c r="H34" s="12"/>
    </row>
    <row r="35" spans="1:8" x14ac:dyDescent="0.35">
      <c r="A35" s="12"/>
      <c r="B35" s="12"/>
      <c r="C35" s="12"/>
      <c r="E35" s="12"/>
      <c r="F35" s="12"/>
      <c r="G35" s="12"/>
      <c r="H35" s="12"/>
    </row>
    <row r="36" spans="1:8" x14ac:dyDescent="0.35">
      <c r="A36" s="12"/>
      <c r="B36" s="12"/>
      <c r="C36" s="12"/>
      <c r="E36" s="12"/>
      <c r="F36" s="12"/>
      <c r="G36" s="12"/>
      <c r="H36" s="12"/>
    </row>
    <row r="37" spans="1:8" x14ac:dyDescent="0.35">
      <c r="A37" s="12"/>
      <c r="B37" s="12"/>
      <c r="C37" s="12"/>
      <c r="E37" s="12"/>
      <c r="F37" s="12"/>
      <c r="G37" s="12"/>
      <c r="H37" s="12"/>
    </row>
    <row r="38" spans="1:8" x14ac:dyDescent="0.35">
      <c r="A38" s="12"/>
      <c r="B38" s="12"/>
      <c r="C38" s="12"/>
      <c r="E38" s="12"/>
      <c r="F38" s="12"/>
      <c r="G38" s="12"/>
      <c r="H38" s="12"/>
    </row>
    <row r="39" spans="1:8" x14ac:dyDescent="0.35">
      <c r="A39" s="12"/>
      <c r="B39" s="12"/>
      <c r="C39" s="12"/>
      <c r="E39" s="12"/>
      <c r="F39" s="12"/>
      <c r="G39" s="12"/>
      <c r="H39" s="12"/>
    </row>
    <row r="40" spans="1:8" x14ac:dyDescent="0.35">
      <c r="A40" s="12"/>
      <c r="G40" s="12"/>
    </row>
    <row r="41" spans="1:8" x14ac:dyDescent="0.35">
      <c r="A41" s="12"/>
      <c r="G41" s="12"/>
    </row>
    <row r="42" spans="1:8" x14ac:dyDescent="0.35">
      <c r="F42" s="13"/>
    </row>
    <row r="43" spans="1:8" x14ac:dyDescent="0.35">
      <c r="F43" s="13"/>
    </row>
    <row r="44" spans="1:8" x14ac:dyDescent="0.35">
      <c r="F44" s="13"/>
    </row>
    <row r="45" spans="1:8" x14ac:dyDescent="0.35">
      <c r="F45" s="13"/>
    </row>
    <row r="46" spans="1:8" x14ac:dyDescent="0.35">
      <c r="F46" s="13"/>
    </row>
    <row r="47" spans="1:8" x14ac:dyDescent="0.35">
      <c r="A47" s="12"/>
      <c r="F47" s="12"/>
    </row>
    <row r="48" spans="1:8" x14ac:dyDescent="0.35">
      <c r="F48" s="13"/>
    </row>
    <row r="49" spans="6:6" x14ac:dyDescent="0.35">
      <c r="F49" s="13"/>
    </row>
    <row r="50" spans="6:6" x14ac:dyDescent="0.35">
      <c r="F50" s="13"/>
    </row>
    <row r="51" spans="6:6" x14ac:dyDescent="0.35">
      <c r="F51" s="13"/>
    </row>
    <row r="52" spans="6:6" x14ac:dyDescent="0.35">
      <c r="F52" s="13"/>
    </row>
    <row r="53" spans="6:6" x14ac:dyDescent="0.35">
      <c r="F53" s="13"/>
    </row>
    <row r="54" spans="6:6" x14ac:dyDescent="0.35">
      <c r="F54" s="13"/>
    </row>
    <row r="55" spans="6:6" x14ac:dyDescent="0.35">
      <c r="F55" s="13"/>
    </row>
    <row r="56" spans="6:6" x14ac:dyDescent="0.35">
      <c r="F56" s="13"/>
    </row>
    <row r="57" spans="6:6" x14ac:dyDescent="0.35">
      <c r="F57" s="13"/>
    </row>
    <row r="58" spans="6:6" x14ac:dyDescent="0.35">
      <c r="F58" s="13"/>
    </row>
    <row r="59" spans="6:6" x14ac:dyDescent="0.35">
      <c r="F59" s="13"/>
    </row>
    <row r="60" spans="6:6" x14ac:dyDescent="0.35">
      <c r="F60" s="13"/>
    </row>
    <row r="61" spans="6:6" x14ac:dyDescent="0.35">
      <c r="F61" s="13"/>
    </row>
    <row r="62" spans="6:6" x14ac:dyDescent="0.35">
      <c r="F62" s="13"/>
    </row>
    <row r="63" spans="6:6" x14ac:dyDescent="0.35">
      <c r="F63" s="13"/>
    </row>
    <row r="64" spans="6:6" x14ac:dyDescent="0.35">
      <c r="F64" s="13"/>
    </row>
    <row r="65" spans="1:7" x14ac:dyDescent="0.35">
      <c r="F65" s="13"/>
    </row>
    <row r="66" spans="1:7" x14ac:dyDescent="0.35">
      <c r="F66" s="13"/>
    </row>
    <row r="67" spans="1:7" x14ac:dyDescent="0.35">
      <c r="F67" s="13"/>
    </row>
    <row r="68" spans="1:7" x14ac:dyDescent="0.35">
      <c r="F68" s="13"/>
    </row>
    <row r="69" spans="1:7" x14ac:dyDescent="0.35">
      <c r="F69" s="13"/>
    </row>
    <row r="70" spans="1:7" x14ac:dyDescent="0.35">
      <c r="F70" s="13"/>
    </row>
    <row r="71" spans="1:7" x14ac:dyDescent="0.35">
      <c r="F71" s="13"/>
    </row>
    <row r="72" spans="1:7" x14ac:dyDescent="0.35">
      <c r="F72" s="13"/>
    </row>
    <row r="73" spans="1:7" x14ac:dyDescent="0.35">
      <c r="F73" s="13"/>
    </row>
    <row r="74" spans="1:7" x14ac:dyDescent="0.35">
      <c r="F74" s="13"/>
    </row>
    <row r="75" spans="1:7" x14ac:dyDescent="0.35">
      <c r="A75" s="12"/>
      <c r="F75" s="12"/>
      <c r="G75" s="12"/>
    </row>
    <row r="76" spans="1:7" x14ac:dyDescent="0.35">
      <c r="A76" s="12"/>
      <c r="F76" s="12"/>
      <c r="G76" s="12"/>
    </row>
    <row r="77" spans="1:7" x14ac:dyDescent="0.35">
      <c r="A77" s="12"/>
      <c r="F77" s="12"/>
      <c r="G77" s="12"/>
    </row>
    <row r="78" spans="1:7" x14ac:dyDescent="0.35">
      <c r="A78" s="12"/>
      <c r="F78" s="12"/>
      <c r="G78" s="12"/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botany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2025-09-18T08:59:15Z</dcterms:created>
  <dcterms:modified xsi:type="dcterms:W3CDTF">2025-09-18T08:59:27Z</dcterms:modified>
</cp:coreProperties>
</file>